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ackie's Files\NJ State Reporting\Early Warning\2023\November 2023\"/>
    </mc:Choice>
  </mc:AlternateContent>
  <xr:revisionPtr revIDLastSave="0" documentId="13_ncr:1_{9B3E262B-302D-4759-9C45-2A1E12133515}" xr6:coauthVersionLast="47" xr6:coauthVersionMax="47" xr10:uidLastSave="{00000000-0000-0000-0000-000000000000}"/>
  <bookViews>
    <workbookView xWindow="768" yWindow="768" windowWidth="16020" windowHeight="11124" xr2:uid="{6108F929-FB46-4793-A6CA-71C50D987CF8}"/>
  </bookViews>
  <sheets>
    <sheet name="Dec 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7" i="1"/>
  <c r="C15" i="1"/>
  <c r="C13" i="1"/>
  <c r="C11" i="1"/>
  <c r="C9" i="1"/>
</calcChain>
</file>

<file path=xl/sharedStrings.xml><?xml version="1.0" encoding="utf-8"?>
<sst xmlns="http://schemas.openxmlformats.org/spreadsheetml/2006/main" count="11" uniqueCount="11">
  <si>
    <t>Carewell Health</t>
  </si>
  <si>
    <t>Monthly Financial Data</t>
  </si>
  <si>
    <t>For the Period ended 12/31/2023</t>
  </si>
  <si>
    <t>Indicator</t>
  </si>
  <si>
    <t>Stat</t>
  </si>
  <si>
    <t>Days Cash On Hand</t>
  </si>
  <si>
    <t>Days Account Payable</t>
  </si>
  <si>
    <t>Days Accounts Receivable</t>
  </si>
  <si>
    <t>Operating Margin</t>
  </si>
  <si>
    <t>Average Monthly Census</t>
  </si>
  <si>
    <t>Adjusted Operating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</si>
</sst>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3" applyFont="1"/>
    <xf numFmtId="0" fontId="7" fillId="0" borderId="0" xfId="3" applyFont="1" applyAlignment="1">
      <alignment horizontal="center"/>
    </xf>
    <xf numFmtId="0" fontId="7" fillId="0" borderId="0" xfId="3" applyFont="1"/>
    <xf numFmtId="0" fontId="8" fillId="0" borderId="0" xfId="3" applyFont="1"/>
    <xf numFmtId="0" fontId="9" fillId="0" borderId="0" xfId="3" applyFont="1" applyAlignment="1">
      <alignment horizont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" fillId="0" borderId="0" xfId="0" applyFont="1"/>
    <xf numFmtId="0" fontId="13" fillId="0" borderId="0" xfId="4" applyFont="1" applyAlignment="1">
      <alignment horizontal="center"/>
    </xf>
    <xf numFmtId="0" fontId="11" fillId="0" borderId="0" xfId="3" applyFont="1" applyAlignment="1">
      <alignment horizontal="left"/>
    </xf>
    <xf numFmtId="0" fontId="8" fillId="0" borderId="1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Alignment="1">
      <alignment horizontal="left"/>
    </xf>
    <xf numFmtId="0" fontId="6" fillId="0" borderId="0" xfId="4" applyFont="1" applyAlignment="1">
      <alignment horizontal="center"/>
    </xf>
    <xf numFmtId="0" fontId="7" fillId="0" borderId="0" xfId="3" applyFont="1" applyAlignment="1">
      <alignment horizontal="left"/>
    </xf>
    <xf numFmtId="43" fontId="7" fillId="0" borderId="0" xfId="1" applyFont="1"/>
    <xf numFmtId="39" fontId="15" fillId="0" borderId="0" xfId="3" applyNumberFormat="1" applyFont="1" applyAlignment="1">
      <alignment horizontal="center"/>
    </xf>
    <xf numFmtId="40" fontId="7" fillId="0" borderId="0" xfId="3" applyNumberFormat="1" applyFont="1" applyAlignment="1">
      <alignment horizontal="center"/>
    </xf>
    <xf numFmtId="37" fontId="7" fillId="0" borderId="0" xfId="3" applyNumberFormat="1" applyFont="1" applyAlignment="1">
      <alignment horizontal="center"/>
    </xf>
    <xf numFmtId="0" fontId="7" fillId="0" borderId="0" xfId="4" applyFont="1"/>
    <xf numFmtId="164" fontId="7" fillId="0" borderId="0" xfId="1" applyNumberFormat="1" applyFont="1"/>
    <xf numFmtId="43" fontId="7" fillId="0" borderId="0" xfId="5" applyFont="1" applyAlignment="1">
      <alignment horizontal="center"/>
    </xf>
    <xf numFmtId="37" fontId="15" fillId="0" borderId="0" xfId="3" applyNumberFormat="1" applyFont="1" applyAlignment="1">
      <alignment horizontal="center"/>
    </xf>
    <xf numFmtId="165" fontId="7" fillId="0" borderId="0" xfId="6" applyNumberFormat="1" applyFont="1" applyAlignment="1">
      <alignment horizontal="center"/>
    </xf>
    <xf numFmtId="10" fontId="7" fillId="0" borderId="0" xfId="2" applyNumberFormat="1" applyFont="1"/>
    <xf numFmtId="166" fontId="15" fillId="0" borderId="0" xfId="7" applyNumberFormat="1" applyFont="1" applyAlignment="1">
      <alignment horizontal="center"/>
    </xf>
    <xf numFmtId="0" fontId="6" fillId="0" borderId="0" xfId="3" applyFont="1" applyAlignment="1">
      <alignment horizontal="center"/>
    </xf>
    <xf numFmtId="39" fontId="7" fillId="0" borderId="0" xfId="3" applyNumberFormat="1" applyFont="1"/>
    <xf numFmtId="1" fontId="2" fillId="0" borderId="0" xfId="0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left"/>
    </xf>
    <xf numFmtId="164" fontId="7" fillId="0" borderId="0" xfId="5" applyNumberFormat="1" applyFont="1"/>
  </cellXfs>
  <cellStyles count="8">
    <cellStyle name="Comma" xfId="1" builtinId="3"/>
    <cellStyle name="Comma 2" xfId="5" xr:uid="{73FD88AC-8150-417E-925B-8A148AA9183F}"/>
    <cellStyle name="Currency 2" xfId="6" xr:uid="{4FABC96F-F02A-402F-A317-9E3A2AC473F0}"/>
    <cellStyle name="Normal" xfId="0" builtinId="0"/>
    <cellStyle name="Normal 2 2" xfId="3" xr:uid="{15F78580-05FE-4F02-9902-7E144F707CF3}"/>
    <cellStyle name="Normal_FS12-01" xfId="4" xr:uid="{79A49001-B626-49D2-9523-3E6C87D5436B}"/>
    <cellStyle name="Percent" xfId="2" builtinId="5"/>
    <cellStyle name="Percent 2 2" xfId="7" xr:uid="{19069452-57F8-462D-936C-9B6977619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Jackie's%20Files\NJ%20State%20Reporting\Early%20Warning\2023\December%202023\DEC%202023%20-%20Early%20Warning%20Ratios%20Indicator%20Worksheet.xlsx" TargetMode="External"/><Relationship Id="rId1" Type="http://schemas.openxmlformats.org/officeDocument/2006/relationships/externalLinkPath" Target="/Jackie's%20Files/NJ%20State%20Reporting/Early%20Warning/2023/December%202023/DEC%202023%20-%20Early%20Warning%20Ratios%20Indicator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Worksheet"/>
      <sheetName val="ADC"/>
      <sheetName val="BS"/>
      <sheetName val="IS"/>
    </sheetNames>
    <sheetDataSet>
      <sheetData sheetId="0"/>
      <sheetData sheetId="1">
        <row r="6">
          <cell r="D6">
            <v>25.996910479876064</v>
          </cell>
        </row>
        <row r="12">
          <cell r="D12">
            <v>279.78323356536418</v>
          </cell>
        </row>
        <row r="20">
          <cell r="D20">
            <v>118.73957809966838</v>
          </cell>
        </row>
        <row r="24">
          <cell r="D24">
            <v>-3.8671695585152717E-2</v>
          </cell>
        </row>
        <row r="28">
          <cell r="D28">
            <v>74.361111111111114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9C86B-A974-410F-BBC3-4F75DA5C656B}">
  <dimension ref="A1:E19"/>
  <sheetViews>
    <sheetView tabSelected="1" workbookViewId="0">
      <selection activeCell="C19" sqref="C19"/>
    </sheetView>
  </sheetViews>
  <sheetFormatPr defaultRowHeight="14.4" x14ac:dyDescent="0.3"/>
  <cols>
    <col min="1" max="1" width="8.6640625" customWidth="1"/>
    <col min="2" max="2" width="28.44140625" bestFit="1" customWidth="1"/>
    <col min="3" max="3" width="19.109375" customWidth="1"/>
    <col min="4" max="4" width="13.44140625" customWidth="1"/>
  </cols>
  <sheetData>
    <row r="1" spans="1:5" s="2" customFormat="1" ht="15.6" x14ac:dyDescent="0.3">
      <c r="A1" s="1"/>
    </row>
    <row r="2" spans="1:5" s="2" customFormat="1" ht="15.6" x14ac:dyDescent="0.3">
      <c r="A2" s="3"/>
      <c r="B2" s="4"/>
      <c r="C2" s="5"/>
      <c r="D2" s="4"/>
      <c r="E2" s="4"/>
    </row>
    <row r="3" spans="1:5" ht="18" x14ac:dyDescent="0.35">
      <c r="A3" s="6" t="s">
        <v>0</v>
      </c>
      <c r="B3" s="7"/>
      <c r="C3" s="8"/>
      <c r="D3" s="9"/>
      <c r="E3" s="9"/>
    </row>
    <row r="4" spans="1:5" s="12" customFormat="1" x14ac:dyDescent="0.3">
      <c r="A4" s="10" t="s">
        <v>1</v>
      </c>
      <c r="B4" s="11"/>
      <c r="C4" s="10"/>
      <c r="D4" s="11"/>
      <c r="E4" s="11"/>
    </row>
    <row r="5" spans="1:5" s="12" customFormat="1" x14ac:dyDescent="0.3">
      <c r="A5" s="10" t="s">
        <v>2</v>
      </c>
      <c r="B5" s="13"/>
      <c r="C5" s="14"/>
      <c r="D5" s="11"/>
      <c r="E5" s="11"/>
    </row>
    <row r="6" spans="1:5" s="12" customFormat="1" ht="15" thickBot="1" x14ac:dyDescent="0.35">
      <c r="A6" s="10"/>
      <c r="B6" s="13"/>
      <c r="C6" s="14"/>
      <c r="D6" s="11"/>
      <c r="E6" s="11"/>
    </row>
    <row r="7" spans="1:5" ht="21.6" thickBot="1" x14ac:dyDescent="0.45">
      <c r="A7" s="11"/>
      <c r="B7" s="15" t="s">
        <v>3</v>
      </c>
      <c r="C7" s="15" t="s">
        <v>4</v>
      </c>
      <c r="E7" s="16"/>
    </row>
    <row r="8" spans="1:5" ht="21" x14ac:dyDescent="0.4">
      <c r="A8" s="11"/>
      <c r="B8" s="17"/>
      <c r="C8" s="11"/>
      <c r="E8" s="11"/>
    </row>
    <row r="9" spans="1:5" ht="15.6" x14ac:dyDescent="0.3">
      <c r="A9" s="18">
        <v>1</v>
      </c>
      <c r="B9" s="19" t="s">
        <v>5</v>
      </c>
      <c r="C9" s="20">
        <f>[1]Worksheet!D6</f>
        <v>25.996910479876064</v>
      </c>
      <c r="E9" s="21"/>
    </row>
    <row r="10" spans="1:5" ht="15.6" x14ac:dyDescent="0.3">
      <c r="A10" s="18"/>
      <c r="B10" s="5"/>
      <c r="C10" s="20"/>
      <c r="E10" s="22"/>
    </row>
    <row r="11" spans="1:5" ht="15.6" x14ac:dyDescent="0.3">
      <c r="A11" s="18">
        <v>2</v>
      </c>
      <c r="B11" s="19" t="s">
        <v>6</v>
      </c>
      <c r="C11" s="20">
        <f>[1]Worksheet!D12</f>
        <v>279.78323356536418</v>
      </c>
      <c r="E11" s="23"/>
    </row>
    <row r="12" spans="1:5" ht="15.6" x14ac:dyDescent="0.3">
      <c r="A12" s="18"/>
      <c r="B12" s="24"/>
      <c r="C12" s="25"/>
      <c r="E12" s="26"/>
    </row>
    <row r="13" spans="1:5" ht="15.6" x14ac:dyDescent="0.3">
      <c r="A13" s="18">
        <v>3</v>
      </c>
      <c r="B13" s="24" t="s">
        <v>7</v>
      </c>
      <c r="C13" s="20">
        <f>[1]Worksheet!D20</f>
        <v>118.73957809966838</v>
      </c>
      <c r="E13" s="27"/>
    </row>
    <row r="14" spans="1:5" ht="15.6" x14ac:dyDescent="0.3">
      <c r="A14" s="18"/>
      <c r="B14" s="5"/>
      <c r="C14" s="25"/>
      <c r="E14" s="28"/>
    </row>
    <row r="15" spans="1:5" ht="15.6" x14ac:dyDescent="0.3">
      <c r="A15" s="18">
        <v>4</v>
      </c>
      <c r="B15" s="19" t="s">
        <v>8</v>
      </c>
      <c r="C15" s="29">
        <f>[1]Worksheet!D24</f>
        <v>-3.8671695585152717E-2</v>
      </c>
      <c r="E15" s="30"/>
    </row>
    <row r="16" spans="1:5" ht="15.6" x14ac:dyDescent="0.3">
      <c r="A16" s="31"/>
      <c r="B16" s="5"/>
      <c r="C16" s="32"/>
      <c r="E16" s="9"/>
    </row>
    <row r="17" spans="1:5" ht="15.6" x14ac:dyDescent="0.3">
      <c r="A17" s="31">
        <v>5</v>
      </c>
      <c r="B17" s="5" t="s">
        <v>9</v>
      </c>
      <c r="C17" s="20">
        <f>[1]Worksheet!D28</f>
        <v>74.361111111111114</v>
      </c>
      <c r="E17" s="33"/>
    </row>
    <row r="18" spans="1:5" ht="15.6" x14ac:dyDescent="0.3">
      <c r="A18" s="5"/>
      <c r="B18" s="34"/>
      <c r="C18" s="35"/>
      <c r="D18" s="21"/>
      <c r="E18" s="36"/>
    </row>
    <row r="19" spans="1:5" ht="15.6" x14ac:dyDescent="0.3">
      <c r="A19" s="31">
        <v>6</v>
      </c>
      <c r="B19" s="19" t="s">
        <v>10</v>
      </c>
      <c r="C19" s="29">
        <f>[1]Worksheet!D24</f>
        <v>-3.8671695585152717E-2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Daniels, Davonia</dc:creator>
  <cp:lastModifiedBy>Daniels, Davonia</cp:lastModifiedBy>
  <dcterms:created xsi:type="dcterms:W3CDTF">2024-02-12T19:48:52Z</dcterms:created>
  <dcterms:modified xsi:type="dcterms:W3CDTF">2024-02-12T19:50:37Z</dcterms:modified>
</cp:coreProperties>
</file>